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TORÍA\Documents\PMI 2012-2015\"/>
    </mc:Choice>
  </mc:AlternateContent>
  <bookViews>
    <workbookView xWindow="0" yWindow="0" windowWidth="17235" windowHeight="751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42" i="1" l="1"/>
  <c r="E42" i="1"/>
  <c r="D42" i="1"/>
  <c r="C42" i="1"/>
  <c r="F37" i="1"/>
  <c r="E37" i="1"/>
  <c r="D37" i="1"/>
  <c r="C37" i="1"/>
  <c r="F27" i="1"/>
  <c r="E27" i="1"/>
  <c r="D27" i="1"/>
  <c r="C27" i="1"/>
  <c r="F22" i="1"/>
  <c r="E22" i="1"/>
  <c r="D22" i="1"/>
  <c r="C22" i="1"/>
  <c r="F13" i="1"/>
  <c r="E13" i="1"/>
  <c r="D13" i="1"/>
  <c r="C13" i="1"/>
  <c r="F7" i="1"/>
  <c r="F43" i="1" s="1"/>
  <c r="F44" i="1" s="1"/>
  <c r="E7" i="1"/>
  <c r="E43" i="1" s="1"/>
  <c r="E44" i="1" s="1"/>
  <c r="D7" i="1"/>
  <c r="C7" i="1"/>
  <c r="D43" i="1" l="1"/>
  <c r="D44" i="1" s="1"/>
  <c r="C43" i="1"/>
  <c r="C44" i="1" s="1"/>
</calcChain>
</file>

<file path=xl/sharedStrings.xml><?xml version="1.0" encoding="utf-8"?>
<sst xmlns="http://schemas.openxmlformats.org/spreadsheetml/2006/main" count="87" uniqueCount="80">
  <si>
    <t>TOTAL PROCESO</t>
  </si>
  <si>
    <t>PROCESO</t>
  </si>
  <si>
    <t>COMPONENTE</t>
  </si>
  <si>
    <t>TOTAL</t>
  </si>
  <si>
    <t>ÁREA: GESTIÓN DIRECTIVA</t>
  </si>
  <si>
    <t>Mision, vision y principios en el marco de una institucion integrada</t>
  </si>
  <si>
    <t>Metas Institucionales</t>
  </si>
  <si>
    <t>Gestion Estrategica</t>
  </si>
  <si>
    <t xml:space="preserve">Liderazgo </t>
  </si>
  <si>
    <t>Articulación de planes, proyectos y acciones</t>
  </si>
  <si>
    <t xml:space="preserve">TOTAL </t>
  </si>
  <si>
    <t>Gobierno Escolar</t>
  </si>
  <si>
    <t>Consejo Directivo</t>
  </si>
  <si>
    <t>Consejo Academico</t>
  </si>
  <si>
    <t xml:space="preserve">Comité de convivencia </t>
  </si>
  <si>
    <t>Consejo estudiantil</t>
  </si>
  <si>
    <t>Personero Estudiantil</t>
  </si>
  <si>
    <t xml:space="preserve">Asamblea de padres de familia </t>
  </si>
  <si>
    <t xml:space="preserve">Consejo de padres de familia </t>
  </si>
  <si>
    <t xml:space="preserve">Mecanismos de comunicación </t>
  </si>
  <si>
    <t>Trabajo en equipo</t>
  </si>
  <si>
    <t xml:space="preserve">Reconocimiento de Logros </t>
  </si>
  <si>
    <t>Identificación y divulgacion de buenas prácticas</t>
  </si>
  <si>
    <t xml:space="preserve">Clima Escolar </t>
  </si>
  <si>
    <t xml:space="preserve">Pertenencia y participación </t>
  </si>
  <si>
    <t>Ambiente Físico</t>
  </si>
  <si>
    <t>Inducción a los nuevos estudiantes</t>
  </si>
  <si>
    <t xml:space="preserve">Motivación hacia el aprendizaje </t>
  </si>
  <si>
    <t xml:space="preserve">Manual de convivencia </t>
  </si>
  <si>
    <t xml:space="preserve">Actividades extracurriculares </t>
  </si>
  <si>
    <t xml:space="preserve">Bienestar del alumnado </t>
  </si>
  <si>
    <t xml:space="preserve">Manejo de conflictos </t>
  </si>
  <si>
    <t>Manejo de casos dificiles</t>
  </si>
  <si>
    <t>Relaciones con el entorno</t>
  </si>
  <si>
    <t xml:space="preserve">Autoridades educativas </t>
  </si>
  <si>
    <t xml:space="preserve">Otras instituciones </t>
  </si>
  <si>
    <t xml:space="preserve">Sector Productivo </t>
  </si>
  <si>
    <t xml:space="preserve">Comision de evaluación y promoción </t>
  </si>
  <si>
    <t>Conocimiento y apropiación de personas con capacidades disimiles o diversidad cultural</t>
  </si>
  <si>
    <t>Seguimiento y autoevaluación</t>
  </si>
  <si>
    <t>Direccionaminento estrategico y horizonte Institucional</t>
  </si>
  <si>
    <t xml:space="preserve">Padres de Familia </t>
  </si>
  <si>
    <t>Uso de información (interna y externa) para la toma de decisiones</t>
  </si>
  <si>
    <t>Estrategias Pedagogicas</t>
  </si>
  <si>
    <t xml:space="preserve"> </t>
  </si>
  <si>
    <t>EVIDENCIA</t>
  </si>
  <si>
    <t>Actualización del PEI con la comunidad educativa. Actas de las reuniones.</t>
  </si>
  <si>
    <t>x</t>
  </si>
  <si>
    <t>Proyectos educativos, mallas curriculares, mejoramiento de los resultados de las pruebas SABER.</t>
  </si>
  <si>
    <t>Acompañamiento Aula de apoyo, cátedra de afrocolombianidad.</t>
  </si>
  <si>
    <t>Actas de reuniones, correos informativos, planeación de clases en línea.</t>
  </si>
  <si>
    <t>Actas de reuniones, invitaciones a los diferentes eventos, participación de la comunidad educativa.</t>
  </si>
  <si>
    <t>PEI,plan de estudios, actas del consejo académico. Falta más trabajo articulado.</t>
  </si>
  <si>
    <t>Actas de reuniones, registros de evaluación,resultados de pruebas externas.</t>
  </si>
  <si>
    <t>Actas del Consejo Directivo, registro de deserciones,encuentas a la comunidad educativa.</t>
  </si>
  <si>
    <t>Actas de reuniones, cumplimiento de las reuniones planeadas.</t>
  </si>
  <si>
    <t>Actas de reuniones.</t>
  </si>
  <si>
    <t xml:space="preserve">Actas de reuniones </t>
  </si>
  <si>
    <t>Actas de reuniones,registros fotgráficos de los distintos eventos.</t>
  </si>
  <si>
    <t>Existe, pero no se runen periodicamente.</t>
  </si>
  <si>
    <t>Actas de posesión, registros fotográficos. Falta más trabajo en equipo, liderazgo y ejecución de proyección.</t>
  </si>
  <si>
    <t>Esta´conformado, pero no se reunen para proyectar asuntos de su competencia.</t>
  </si>
  <si>
    <t>Actas de las reuniones generales de cada  periodo académico, actividades con la comunidad.</t>
  </si>
  <si>
    <t>Comunicaciones escritas, publicaciones en puntos estratégicos y por correos elctrónicos.</t>
  </si>
  <si>
    <t>Actas de reuniones del consejo académico, resultado de los trabajos realizados.</t>
  </si>
  <si>
    <t>Registros fotográficos. No se aplica de manera organizada ni setemática.</t>
  </si>
  <si>
    <t>Actas de promoción y evaluación, reconocimientos a los mejores desempeños académicos en cartelera pública. Falta más motivación para mejorar los desempeños.</t>
  </si>
  <si>
    <t>Representación de los estudiantes en diferentes eventos dentro y fuera del muncipio,. Falta más sentido de pertenencia con algunos enseres de la I.E.</t>
  </si>
  <si>
    <t>Espacios adecuados. Falta más sentido de pertenecia, señalización de algunas zonas.</t>
  </si>
  <si>
    <t>Se hacen algunas inducciones, pero falta un plan de trabajo.</t>
  </si>
  <si>
    <t xml:space="preserve">Resultados de pruebas externas e internas. </t>
  </si>
  <si>
    <t>Actas de reuniones, manual de convivencia y registro de actividades.</t>
  </si>
  <si>
    <t>Registro fotografico de la banda marcial, participación en intercolegiados, proyecto social. Falta una programación más organizada.</t>
  </si>
  <si>
    <t>Restaurante escolar, apoyo de la casa de la cultura municipal, proyecto escuela de padres, proyecto de convivencia.</t>
  </si>
  <si>
    <t>Comité de convivencia conformado, actas de reuniones, registro fotografico de actividades.</t>
  </si>
  <si>
    <t>Registro en carpeta en la rectoría y actas para el comité de convivencia.</t>
  </si>
  <si>
    <t>Registro escrito de comunicados desde rectoría.</t>
  </si>
  <si>
    <t>Reuniones del rector con jefe  de núcleo y secretataría de educación.</t>
  </si>
  <si>
    <t>Articulación con el SENA, apoyo con el sicólogo, comisaría de familia.</t>
  </si>
  <si>
    <t>Poco apoyo del sector productivo.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</si>
</sst>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CC0000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auto="1"/>
      </bottom>
      <diagonal/>
    </border>
    <border>
      <left style="medium">
        <color rgb="FF000000"/>
      </left>
      <right style="thick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/>
      <diagonal/>
    </border>
    <border>
      <left style="medium">
        <color rgb="FF000000"/>
      </left>
      <right style="thick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auto="1"/>
      </bottom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auto="1"/>
      </bottom>
      <diagonal/>
    </border>
    <border>
      <left/>
      <right style="medium">
        <color rgb="FF000000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3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justify" vertical="center" wrapText="1"/>
    </xf>
    <xf numFmtId="0" fontId="0" fillId="0" borderId="0" xfId="0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8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7" xfId="0" applyFont="1" applyBorder="1" applyAlignment="1">
      <alignment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justify" vertical="center" wrapText="1"/>
    </xf>
    <xf numFmtId="0" fontId="2" fillId="0" borderId="30" xfId="0" applyFont="1" applyBorder="1" applyAlignment="1">
      <alignment horizontal="justify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justify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6" fillId="0" borderId="34" xfId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top" wrapText="1"/>
    </xf>
    <xf numFmtId="0" fontId="2" fillId="0" borderId="38" xfId="0" applyFont="1" applyBorder="1" applyAlignment="1">
      <alignment horizontal="left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7" fillId="3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CC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36" zoomScale="90" zoomScaleNormal="90" workbookViewId="0">
      <selection activeCell="C38" sqref="C38:F41"/>
    </sheetView>
  </sheetViews>
  <sheetFormatPr baseColWidth="10" defaultRowHeight="15" x14ac:dyDescent="0.25"/>
  <cols>
    <col min="1" max="1" width="22.28515625" style="3" customWidth="1"/>
    <col min="2" max="2" width="39.7109375" style="15" customWidth="1"/>
    <col min="3" max="6" width="5.7109375" style="4" customWidth="1"/>
    <col min="7" max="7" width="59.7109375" style="3" customWidth="1"/>
    <col min="8" max="16384" width="11.42578125" style="3"/>
  </cols>
  <sheetData>
    <row r="1" spans="1:7" ht="27" thickBot="1" x14ac:dyDescent="0.45">
      <c r="A1" s="68" t="s">
        <v>4</v>
      </c>
      <c r="B1" s="68"/>
      <c r="C1" s="68"/>
      <c r="D1" s="68"/>
      <c r="E1" s="68"/>
      <c r="F1" s="68"/>
      <c r="G1" s="68"/>
    </row>
    <row r="2" spans="1:7" s="4" customFormat="1" ht="16.5" thickBot="1" x14ac:dyDescent="0.3">
      <c r="A2" s="69" t="s">
        <v>1</v>
      </c>
      <c r="B2" s="69" t="s">
        <v>2</v>
      </c>
      <c r="C2" s="72"/>
      <c r="D2" s="73"/>
      <c r="E2" s="73"/>
      <c r="F2" s="74"/>
      <c r="G2" s="69" t="s">
        <v>45</v>
      </c>
    </row>
    <row r="3" spans="1:7" ht="16.5" thickBot="1" x14ac:dyDescent="0.3">
      <c r="A3" s="70"/>
      <c r="B3" s="71"/>
      <c r="C3" s="5">
        <v>1</v>
      </c>
      <c r="D3" s="5">
        <v>2</v>
      </c>
      <c r="E3" s="5">
        <v>3</v>
      </c>
      <c r="F3" s="5">
        <v>4</v>
      </c>
      <c r="G3" s="71"/>
    </row>
    <row r="4" spans="1:7" ht="30" customHeight="1" x14ac:dyDescent="0.25">
      <c r="A4" s="75" t="s">
        <v>40</v>
      </c>
      <c r="B4" s="37" t="s">
        <v>5</v>
      </c>
      <c r="C4" s="25"/>
      <c r="D4" s="25"/>
      <c r="E4" s="25"/>
      <c r="F4" s="25"/>
      <c r="G4" s="38" t="s">
        <v>46</v>
      </c>
    </row>
    <row r="5" spans="1:7" ht="30" customHeight="1" x14ac:dyDescent="0.25">
      <c r="A5" s="76"/>
      <c r="B5" s="35" t="s">
        <v>6</v>
      </c>
      <c r="C5" s="18"/>
      <c r="D5" s="18"/>
      <c r="E5" s="18"/>
      <c r="F5" s="18"/>
      <c r="G5" s="39" t="s">
        <v>48</v>
      </c>
    </row>
    <row r="6" spans="1:7" ht="45" customHeight="1" thickBot="1" x14ac:dyDescent="0.3">
      <c r="A6" s="76"/>
      <c r="B6" s="40" t="s">
        <v>38</v>
      </c>
      <c r="C6" s="21"/>
      <c r="D6" s="21"/>
      <c r="E6" s="21"/>
      <c r="F6" s="21"/>
      <c r="G6" s="41" t="s">
        <v>49</v>
      </c>
    </row>
    <row r="7" spans="1:7" ht="30" customHeight="1" thickBot="1" x14ac:dyDescent="0.3">
      <c r="A7" s="77"/>
      <c r="B7" s="7" t="s">
        <v>3</v>
      </c>
      <c r="C7" s="7">
        <f>COUNTA(C4:C6)</f>
        <v>0</v>
      </c>
      <c r="D7" s="7">
        <f t="shared" ref="D7:F7" si="0">COUNTA(D4:D6)</f>
        <v>0</v>
      </c>
      <c r="E7" s="7">
        <f t="shared" si="0"/>
        <v>0</v>
      </c>
      <c r="F7" s="7">
        <f t="shared" si="0"/>
        <v>0</v>
      </c>
      <c r="G7" s="8"/>
    </row>
    <row r="8" spans="1:7" ht="30" customHeight="1" x14ac:dyDescent="0.25">
      <c r="A8" s="78" t="s">
        <v>7</v>
      </c>
      <c r="B8" s="33" t="s">
        <v>8</v>
      </c>
      <c r="C8" s="25"/>
      <c r="D8" s="25"/>
      <c r="E8" s="25"/>
      <c r="F8" s="25"/>
      <c r="G8" s="34" t="s">
        <v>50</v>
      </c>
    </row>
    <row r="9" spans="1:7" ht="30" customHeight="1" x14ac:dyDescent="0.25">
      <c r="A9" s="76"/>
      <c r="B9" s="35" t="s">
        <v>9</v>
      </c>
      <c r="C9" s="18"/>
      <c r="D9" s="18"/>
      <c r="E9" s="18"/>
      <c r="F9" s="18"/>
      <c r="G9" s="28" t="s">
        <v>51</v>
      </c>
    </row>
    <row r="10" spans="1:7" ht="30" customHeight="1" x14ac:dyDescent="0.25">
      <c r="A10" s="76"/>
      <c r="B10" s="35" t="s">
        <v>43</v>
      </c>
      <c r="C10" s="18"/>
      <c r="D10" s="18"/>
      <c r="E10" s="32"/>
      <c r="F10" s="32"/>
      <c r="G10" s="20" t="s">
        <v>52</v>
      </c>
    </row>
    <row r="11" spans="1:7" ht="30" customHeight="1" x14ac:dyDescent="0.25">
      <c r="A11" s="76"/>
      <c r="B11" s="35" t="s">
        <v>42</v>
      </c>
      <c r="C11" s="57"/>
      <c r="D11" s="18"/>
      <c r="E11" s="18"/>
      <c r="F11" s="32"/>
      <c r="G11" s="20" t="s">
        <v>53</v>
      </c>
    </row>
    <row r="12" spans="1:7" ht="45" customHeight="1" thickBot="1" x14ac:dyDescent="0.3">
      <c r="A12" s="76"/>
      <c r="B12" s="36" t="s">
        <v>39</v>
      </c>
      <c r="C12" s="30"/>
      <c r="D12" s="30"/>
      <c r="E12" s="30"/>
      <c r="F12" s="42"/>
      <c r="G12" s="31" t="s">
        <v>54</v>
      </c>
    </row>
    <row r="13" spans="1:7" ht="30" customHeight="1" thickBot="1" x14ac:dyDescent="0.3">
      <c r="A13" s="79"/>
      <c r="B13" s="2" t="s">
        <v>3</v>
      </c>
      <c r="C13" s="2">
        <f>COUNTA(C8:C12)</f>
        <v>0</v>
      </c>
      <c r="D13" s="2">
        <f t="shared" ref="D13:F13" si="1">COUNTA(D8:D12)</f>
        <v>0</v>
      </c>
      <c r="E13" s="2">
        <f t="shared" si="1"/>
        <v>0</v>
      </c>
      <c r="F13" s="2">
        <f t="shared" si="1"/>
        <v>0</v>
      </c>
      <c r="G13" s="2"/>
    </row>
    <row r="14" spans="1:7" ht="30" customHeight="1" x14ac:dyDescent="0.25">
      <c r="A14" s="75" t="s">
        <v>11</v>
      </c>
      <c r="B14" s="37" t="s">
        <v>12</v>
      </c>
      <c r="C14" s="25"/>
      <c r="D14" s="26"/>
      <c r="E14" s="26"/>
      <c r="F14" s="25"/>
      <c r="G14" s="24" t="s">
        <v>55</v>
      </c>
    </row>
    <row r="15" spans="1:7" ht="30" customHeight="1" x14ac:dyDescent="0.25">
      <c r="A15" s="76"/>
      <c r="B15" s="35" t="s">
        <v>13</v>
      </c>
      <c r="C15" s="32"/>
      <c r="D15" s="18"/>
      <c r="E15" s="18"/>
      <c r="F15" s="18"/>
      <c r="G15" s="29" t="s">
        <v>56</v>
      </c>
    </row>
    <row r="16" spans="1:7" ht="30" customHeight="1" x14ac:dyDescent="0.25">
      <c r="A16" s="76"/>
      <c r="B16" s="35" t="s">
        <v>37</v>
      </c>
      <c r="C16" s="32"/>
      <c r="D16" s="18"/>
      <c r="E16" s="18"/>
      <c r="F16" s="18"/>
      <c r="G16" s="29" t="s">
        <v>57</v>
      </c>
    </row>
    <row r="17" spans="1:7" ht="30" customHeight="1" x14ac:dyDescent="0.25">
      <c r="A17" s="76"/>
      <c r="B17" s="35" t="s">
        <v>14</v>
      </c>
      <c r="C17" s="32"/>
      <c r="D17" s="18"/>
      <c r="E17" s="18"/>
      <c r="F17" s="18"/>
      <c r="G17" s="29" t="s">
        <v>58</v>
      </c>
    </row>
    <row r="18" spans="1:7" ht="30" customHeight="1" x14ac:dyDescent="0.25">
      <c r="A18" s="76"/>
      <c r="B18" s="35" t="s">
        <v>15</v>
      </c>
      <c r="C18" s="18"/>
      <c r="D18" s="18"/>
      <c r="E18" s="32"/>
      <c r="F18" s="18"/>
      <c r="G18" s="29" t="s">
        <v>59</v>
      </c>
    </row>
    <row r="19" spans="1:7" ht="30" customHeight="1" x14ac:dyDescent="0.25">
      <c r="A19" s="76"/>
      <c r="B19" s="35" t="s">
        <v>16</v>
      </c>
      <c r="C19" s="32"/>
      <c r="D19" s="18"/>
      <c r="E19" s="18"/>
      <c r="F19" s="32"/>
      <c r="G19" s="29" t="s">
        <v>60</v>
      </c>
    </row>
    <row r="20" spans="1:7" ht="30" customHeight="1" x14ac:dyDescent="0.25">
      <c r="A20" s="76"/>
      <c r="B20" s="35" t="s">
        <v>17</v>
      </c>
      <c r="C20" s="18"/>
      <c r="D20" s="18"/>
      <c r="E20" s="18"/>
      <c r="F20" s="32"/>
      <c r="G20" s="20" t="s">
        <v>62</v>
      </c>
    </row>
    <row r="21" spans="1:7" ht="30" customHeight="1" thickBot="1" x14ac:dyDescent="0.3">
      <c r="A21" s="76"/>
      <c r="B21" s="36" t="s">
        <v>18</v>
      </c>
      <c r="C21" s="30"/>
      <c r="D21" s="30"/>
      <c r="E21" s="30"/>
      <c r="F21" s="42"/>
      <c r="G21" s="31" t="s">
        <v>61</v>
      </c>
    </row>
    <row r="22" spans="1:7" ht="30" customHeight="1" thickBot="1" x14ac:dyDescent="0.3">
      <c r="A22" s="77"/>
      <c r="B22" s="1" t="s">
        <v>3</v>
      </c>
      <c r="C22" s="1">
        <f>COUNTA(C14:C21)</f>
        <v>0</v>
      </c>
      <c r="D22" s="1">
        <f t="shared" ref="D22:F22" si="2">COUNTA(D14:D21)</f>
        <v>0</v>
      </c>
      <c r="E22" s="1">
        <f t="shared" si="2"/>
        <v>0</v>
      </c>
      <c r="F22" s="1">
        <f t="shared" si="2"/>
        <v>0</v>
      </c>
      <c r="G22" s="1"/>
    </row>
    <row r="23" spans="1:7" ht="30" customHeight="1" x14ac:dyDescent="0.25">
      <c r="A23" s="78" t="s">
        <v>44</v>
      </c>
      <c r="B23" s="37" t="s">
        <v>19</v>
      </c>
      <c r="C23" s="25"/>
      <c r="D23" s="25"/>
      <c r="E23" s="26" t="s">
        <v>47</v>
      </c>
      <c r="F23" s="26"/>
      <c r="G23" s="27" t="s">
        <v>63</v>
      </c>
    </row>
    <row r="24" spans="1:7" ht="30" customHeight="1" x14ac:dyDescent="0.25">
      <c r="A24" s="76"/>
      <c r="B24" s="35" t="s">
        <v>20</v>
      </c>
      <c r="C24" s="18"/>
      <c r="D24" s="18"/>
      <c r="E24" s="32" t="s">
        <v>47</v>
      </c>
      <c r="F24" s="32"/>
      <c r="G24" s="29" t="s">
        <v>64</v>
      </c>
    </row>
    <row r="25" spans="1:7" ht="30" customHeight="1" x14ac:dyDescent="0.25">
      <c r="A25" s="76"/>
      <c r="B25" s="35" t="s">
        <v>21</v>
      </c>
      <c r="C25" s="18" t="s">
        <v>47</v>
      </c>
      <c r="D25" s="18"/>
      <c r="E25" s="32"/>
      <c r="F25" s="32"/>
      <c r="G25" s="20" t="s">
        <v>65</v>
      </c>
    </row>
    <row r="26" spans="1:7" ht="30" customHeight="1" thickBot="1" x14ac:dyDescent="0.3">
      <c r="A26" s="76"/>
      <c r="B26" s="36" t="s">
        <v>22</v>
      </c>
      <c r="C26" s="42"/>
      <c r="D26" s="30"/>
      <c r="E26" s="42" t="s">
        <v>47</v>
      </c>
      <c r="F26" s="42"/>
      <c r="G26" s="31" t="s">
        <v>66</v>
      </c>
    </row>
    <row r="27" spans="1:7" ht="30" customHeight="1" thickBot="1" x14ac:dyDescent="0.3">
      <c r="A27" s="76"/>
      <c r="B27" s="2" t="s">
        <v>3</v>
      </c>
      <c r="C27" s="9">
        <f>COUNTA(C23:C26)</f>
        <v>1</v>
      </c>
      <c r="D27" s="9">
        <f t="shared" ref="D27:F27" si="3">COUNTA(D23:D26)</f>
        <v>0</v>
      </c>
      <c r="E27" s="9">
        <f t="shared" si="3"/>
        <v>3</v>
      </c>
      <c r="F27" s="9">
        <f t="shared" si="3"/>
        <v>0</v>
      </c>
      <c r="G27" s="11"/>
    </row>
    <row r="28" spans="1:7" s="12" customFormat="1" ht="43.5" customHeight="1" x14ac:dyDescent="0.25">
      <c r="A28" s="80" t="s">
        <v>23</v>
      </c>
      <c r="B28" s="17" t="s">
        <v>24</v>
      </c>
      <c r="C28" s="43"/>
      <c r="D28" s="43"/>
      <c r="E28" s="44"/>
      <c r="F28" s="44"/>
      <c r="G28" s="22" t="s">
        <v>67</v>
      </c>
    </row>
    <row r="29" spans="1:7" s="12" customFormat="1" ht="30" customHeight="1" x14ac:dyDescent="0.25">
      <c r="A29" s="81"/>
      <c r="B29" s="19" t="s">
        <v>25</v>
      </c>
      <c r="C29" s="45"/>
      <c r="D29" s="45"/>
      <c r="E29" s="46"/>
      <c r="F29" s="46"/>
      <c r="G29" s="22" t="s">
        <v>68</v>
      </c>
    </row>
    <row r="30" spans="1:7" s="12" customFormat="1" ht="30" customHeight="1" x14ac:dyDescent="0.25">
      <c r="A30" s="81"/>
      <c r="B30" s="19" t="s">
        <v>26</v>
      </c>
      <c r="C30" s="45"/>
      <c r="D30" s="45"/>
      <c r="E30" s="45"/>
      <c r="F30" s="46"/>
      <c r="G30" s="22" t="s">
        <v>69</v>
      </c>
    </row>
    <row r="31" spans="1:7" s="12" customFormat="1" ht="30" customHeight="1" x14ac:dyDescent="0.25">
      <c r="A31" s="81"/>
      <c r="B31" s="19" t="s">
        <v>27</v>
      </c>
      <c r="C31" s="45"/>
      <c r="D31" s="45"/>
      <c r="E31" s="46"/>
      <c r="F31" s="46"/>
      <c r="G31" s="22" t="s">
        <v>70</v>
      </c>
    </row>
    <row r="32" spans="1:7" s="12" customFormat="1" ht="30" customHeight="1" x14ac:dyDescent="0.25">
      <c r="A32" s="81"/>
      <c r="B32" s="19" t="s">
        <v>28</v>
      </c>
      <c r="C32" s="45"/>
      <c r="D32" s="45"/>
      <c r="E32" s="46"/>
      <c r="F32" s="45"/>
      <c r="G32" s="22" t="s">
        <v>71</v>
      </c>
    </row>
    <row r="33" spans="1:7" s="12" customFormat="1" ht="30" customHeight="1" x14ac:dyDescent="0.25">
      <c r="A33" s="81"/>
      <c r="B33" s="19" t="s">
        <v>29</v>
      </c>
      <c r="C33" s="45"/>
      <c r="D33" s="45"/>
      <c r="E33" s="45"/>
      <c r="F33" s="46"/>
      <c r="G33" s="22" t="s">
        <v>72</v>
      </c>
    </row>
    <row r="34" spans="1:7" s="12" customFormat="1" ht="30" customHeight="1" x14ac:dyDescent="0.25">
      <c r="A34" s="81"/>
      <c r="B34" s="19" t="s">
        <v>30</v>
      </c>
      <c r="C34" s="45"/>
      <c r="D34" s="45"/>
      <c r="E34" s="45"/>
      <c r="F34" s="46"/>
      <c r="G34" s="22" t="s">
        <v>73</v>
      </c>
    </row>
    <row r="35" spans="1:7" s="12" customFormat="1" ht="30" customHeight="1" x14ac:dyDescent="0.25">
      <c r="A35" s="81"/>
      <c r="B35" s="19" t="s">
        <v>31</v>
      </c>
      <c r="C35" s="45"/>
      <c r="D35" s="45"/>
      <c r="E35" s="45"/>
      <c r="F35" s="46"/>
      <c r="G35" s="22" t="s">
        <v>74</v>
      </c>
    </row>
    <row r="36" spans="1:7" s="12" customFormat="1" ht="30" customHeight="1" thickBot="1" x14ac:dyDescent="0.3">
      <c r="A36" s="81"/>
      <c r="B36" s="59" t="s">
        <v>32</v>
      </c>
      <c r="C36" s="47"/>
      <c r="D36" s="47"/>
      <c r="E36" s="47"/>
      <c r="F36" s="48"/>
      <c r="G36" s="23" t="s">
        <v>75</v>
      </c>
    </row>
    <row r="37" spans="1:7" ht="30" customHeight="1" thickBot="1" x14ac:dyDescent="0.3">
      <c r="A37" s="82"/>
      <c r="B37" s="60" t="s">
        <v>10</v>
      </c>
      <c r="C37" s="10">
        <f>COUNTA(C28:C36)</f>
        <v>0</v>
      </c>
      <c r="D37" s="10">
        <f t="shared" ref="D37:F37" si="4">COUNTA(D28:D36)</f>
        <v>0</v>
      </c>
      <c r="E37" s="10">
        <f t="shared" si="4"/>
        <v>0</v>
      </c>
      <c r="F37" s="10">
        <f t="shared" si="4"/>
        <v>0</v>
      </c>
      <c r="G37" s="13"/>
    </row>
    <row r="38" spans="1:7" ht="30" customHeight="1" x14ac:dyDescent="0.25">
      <c r="A38" s="81" t="s">
        <v>33</v>
      </c>
      <c r="B38" s="61" t="s">
        <v>41</v>
      </c>
      <c r="C38" s="16"/>
      <c r="D38" s="16"/>
      <c r="E38" s="49"/>
      <c r="F38" s="50"/>
      <c r="G38" s="17" t="s">
        <v>76</v>
      </c>
    </row>
    <row r="39" spans="1:7" ht="30" customHeight="1" x14ac:dyDescent="0.25">
      <c r="A39" s="81"/>
      <c r="B39" s="35" t="s">
        <v>34</v>
      </c>
      <c r="C39" s="18"/>
      <c r="D39" s="18"/>
      <c r="E39" s="32"/>
      <c r="F39" s="51"/>
      <c r="G39" s="19" t="s">
        <v>77</v>
      </c>
    </row>
    <row r="40" spans="1:7" ht="30" customHeight="1" x14ac:dyDescent="0.25">
      <c r="A40" s="81"/>
      <c r="B40" s="35" t="s">
        <v>35</v>
      </c>
      <c r="C40" s="18"/>
      <c r="D40" s="18"/>
      <c r="E40" s="32"/>
      <c r="F40" s="51"/>
      <c r="G40" s="58" t="s">
        <v>78</v>
      </c>
    </row>
    <row r="41" spans="1:7" ht="30" customHeight="1" thickBot="1" x14ac:dyDescent="0.3">
      <c r="A41" s="81"/>
      <c r="B41" s="40" t="s">
        <v>36</v>
      </c>
      <c r="C41" s="21"/>
      <c r="D41" s="21"/>
      <c r="E41" s="52"/>
      <c r="F41" s="53"/>
      <c r="G41" s="56" t="s">
        <v>79</v>
      </c>
    </row>
    <row r="42" spans="1:7" ht="30" customHeight="1" thickBot="1" x14ac:dyDescent="0.3">
      <c r="A42" s="82"/>
      <c r="B42" s="7" t="s">
        <v>3</v>
      </c>
      <c r="C42" s="6">
        <f>COUNTA(C38:C41)</f>
        <v>0</v>
      </c>
      <c r="D42" s="6">
        <f t="shared" ref="D42:F42" si="5">COUNTA(D38:D41)</f>
        <v>0</v>
      </c>
      <c r="E42" s="6">
        <f t="shared" si="5"/>
        <v>0</v>
      </c>
      <c r="F42" s="6">
        <f t="shared" si="5"/>
        <v>0</v>
      </c>
      <c r="G42" s="14"/>
    </row>
    <row r="43" spans="1:7" ht="20.100000000000001" customHeight="1" x14ac:dyDescent="0.25">
      <c r="A43" s="62" t="s">
        <v>0</v>
      </c>
      <c r="B43" s="63"/>
      <c r="C43" s="54">
        <f>C7+C13+C22+C27+C37+C42</f>
        <v>1</v>
      </c>
      <c r="D43" s="54">
        <f t="shared" ref="D43:F43" si="6">D7+D13+D22+D27+D37+D42</f>
        <v>0</v>
      </c>
      <c r="E43" s="54">
        <f t="shared" si="6"/>
        <v>3</v>
      </c>
      <c r="F43" s="54">
        <f t="shared" si="6"/>
        <v>0</v>
      </c>
      <c r="G43" s="66"/>
    </row>
    <row r="44" spans="1:7" ht="20.100000000000001" customHeight="1" thickBot="1" x14ac:dyDescent="0.3">
      <c r="A44" s="64"/>
      <c r="B44" s="65"/>
      <c r="C44" s="55">
        <f>C43/33</f>
        <v>3.0303030303030304E-2</v>
      </c>
      <c r="D44" s="55">
        <f t="shared" ref="D44:F44" si="7">D43/33</f>
        <v>0</v>
      </c>
      <c r="E44" s="55">
        <f t="shared" si="7"/>
        <v>9.0909090909090912E-2</v>
      </c>
      <c r="F44" s="55">
        <f t="shared" si="7"/>
        <v>0</v>
      </c>
      <c r="G44" s="67"/>
    </row>
  </sheetData>
  <mergeCells count="13">
    <mergeCell ref="A43:B44"/>
    <mergeCell ref="G43:G44"/>
    <mergeCell ref="A1:G1"/>
    <mergeCell ref="A2:A3"/>
    <mergeCell ref="B2:B3"/>
    <mergeCell ref="C2:F2"/>
    <mergeCell ref="G2:G3"/>
    <mergeCell ref="A4:A7"/>
    <mergeCell ref="A8:A13"/>
    <mergeCell ref="A14:A22"/>
    <mergeCell ref="A28:A37"/>
    <mergeCell ref="A23:A27"/>
    <mergeCell ref="A38:A42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</dc:creator>
  <cp:lastModifiedBy>RECTORÍA</cp:lastModifiedBy>
  <cp:lastPrinted>2015-03-05T12:55:23Z</cp:lastPrinted>
  <dcterms:created xsi:type="dcterms:W3CDTF">2011-09-20T20:12:25Z</dcterms:created>
  <dcterms:modified xsi:type="dcterms:W3CDTF">2015-11-11T17:37:20Z</dcterms:modified>
</cp:coreProperties>
</file>